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wagon\Downloads\"/>
    </mc:Choice>
  </mc:AlternateContent>
  <xr:revisionPtr revIDLastSave="0" documentId="8_{85F345DE-A99F-436B-AAB5-BB2D40E034CE}" xr6:coauthVersionLast="47" xr6:coauthVersionMax="47" xr10:uidLastSave="{00000000-0000-0000-0000-000000000000}"/>
  <bookViews>
    <workbookView xWindow="-120" yWindow="-120" windowWidth="29040" windowHeight="17520" xr2:uid="{8E9CBD23-7DEE-429B-BBB4-4CADC402156A}"/>
  </bookViews>
  <sheets>
    <sheet name="Sheet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" l="1"/>
  <c r="D2" i="3" l="1"/>
  <c r="C11" i="3" s="1"/>
  <c r="C2" i="3"/>
</calcChain>
</file>

<file path=xl/sharedStrings.xml><?xml version="1.0" encoding="utf-8"?>
<sst xmlns="http://schemas.openxmlformats.org/spreadsheetml/2006/main" count="10" uniqueCount="10">
  <si>
    <t>Monthly Stipend</t>
  </si>
  <si>
    <t># of Months</t>
  </si>
  <si>
    <t>Total Value of GA</t>
  </si>
  <si>
    <t>Value of Stipend</t>
  </si>
  <si>
    <t>Value of Tuition Waiver</t>
  </si>
  <si>
    <t>Graduate Tuition Rate (per credit)</t>
  </si>
  <si>
    <t># of Semesters</t>
  </si>
  <si>
    <t>Graduate Fee Rate (per credit)</t>
  </si>
  <si>
    <t>Value of 30% Fee Waiver</t>
  </si>
  <si>
    <t>Credits Covered Per Semester (choose 9 if credits covered is 9 or more)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</si>
</sst>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4" fontId="0" fillId="3" borderId="0" xfId="0" applyNumberFormat="1" applyFill="1" applyProtection="1">
      <protection locked="0"/>
    </xf>
    <xf numFmtId="2" fontId="0" fillId="3" borderId="0" xfId="0" applyNumberFormat="1" applyFill="1" applyProtection="1">
      <protection locked="0"/>
    </xf>
    <xf numFmtId="1" fontId="0" fillId="3" borderId="0" xfId="0" applyNumberFormat="1" applyFill="1" applyProtection="1">
      <protection locked="0"/>
    </xf>
    <xf numFmtId="0" fontId="0" fillId="3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962C-35FE-4B98-89E2-ADDE107E3559}">
  <dimension ref="A1:E11"/>
  <sheetViews>
    <sheetView tabSelected="1" workbookViewId="0">
      <selection activeCell="B2" sqref="B2"/>
    </sheetView>
  </sheetViews>
  <sheetFormatPr defaultRowHeight="15" x14ac:dyDescent="0.25"/>
  <cols>
    <col min="1" max="1" width="65.28515625" bestFit="1" customWidth="1"/>
    <col min="3" max="3" width="15.85546875" bestFit="1" customWidth="1"/>
    <col min="4" max="4" width="22.28515625" bestFit="1" customWidth="1"/>
    <col min="5" max="5" width="23.28515625" bestFit="1" customWidth="1"/>
    <col min="6" max="6" width="39.42578125" bestFit="1" customWidth="1"/>
  </cols>
  <sheetData>
    <row r="1" spans="1:5" x14ac:dyDescent="0.25">
      <c r="C1" t="s">
        <v>3</v>
      </c>
      <c r="D1" t="s">
        <v>4</v>
      </c>
      <c r="E1" t="s">
        <v>8</v>
      </c>
    </row>
    <row r="2" spans="1:5" x14ac:dyDescent="0.25">
      <c r="A2" t="s">
        <v>0</v>
      </c>
      <c r="B2" s="4">
        <v>1510</v>
      </c>
      <c r="C2" s="1">
        <f>B2*B3</f>
        <v>6795</v>
      </c>
      <c r="D2" s="1">
        <f>B5*B8*B6</f>
        <v>8294.49</v>
      </c>
      <c r="E2" s="1">
        <f>0.3*(B9*B5*B6)</f>
        <v>321.86699999999996</v>
      </c>
    </row>
    <row r="3" spans="1:5" x14ac:dyDescent="0.25">
      <c r="A3" t="s">
        <v>1</v>
      </c>
      <c r="B3" s="5">
        <v>4.5</v>
      </c>
    </row>
    <row r="5" spans="1:5" x14ac:dyDescent="0.25">
      <c r="A5" t="s">
        <v>9</v>
      </c>
      <c r="B5" s="6">
        <v>9</v>
      </c>
    </row>
    <row r="6" spans="1:5" x14ac:dyDescent="0.25">
      <c r="A6" t="s">
        <v>6</v>
      </c>
      <c r="B6" s="7">
        <v>1</v>
      </c>
    </row>
    <row r="8" spans="1:5" x14ac:dyDescent="0.25">
      <c r="A8" t="s">
        <v>5</v>
      </c>
      <c r="B8">
        <v>921.61</v>
      </c>
    </row>
    <row r="9" spans="1:5" x14ac:dyDescent="0.25">
      <c r="A9" t="s">
        <v>7</v>
      </c>
      <c r="B9">
        <v>119.21</v>
      </c>
    </row>
    <row r="11" spans="1:5" x14ac:dyDescent="0.25">
      <c r="A11" t="s">
        <v>2</v>
      </c>
      <c r="C11" s="2">
        <f>SUM(C2:E2)</f>
        <v>15411.357</v>
      </c>
      <c r="D11" s="3"/>
      <c r="E11" s="3"/>
    </row>
  </sheetData>
  <sheetProtection algorithmName="SHA-512" hashValue="HCTyxK1mQRMslZuXrQ8/PgpspaTFs2/BPE2ioqcyaZr7ngpMD0ExFXjEqdw1b8P1T3rTncNn11j23MX1gksFYg==" saltValue="I9PXFaG1V3/5cxfiXGowoQ==" spinCount="100000" sheet="1" objects="1" scenarios="1" selectLockedCells="1"/>
  <mergeCells count="1">
    <mergeCell ref="C11:E11"/>
  </mergeCells>
  <dataValidations count="4">
    <dataValidation type="list" allowBlank="1" showInputMessage="1" showErrorMessage="1" promptTitle="Credits Covered:" prompt="Enter the number of credits as appears on your GA contract. If the number is greater than 9, choose 9." sqref="B5" xr:uid="{9504B389-174E-47D0-90E4-8E2733C96EE1}">
      <formula1>"0,1,2,3,4,5,6,7,8,9"</formula1>
    </dataValidation>
    <dataValidation type="list" allowBlank="1" showInputMessage="1" showErrorMessage="1" promptTitle="Semesters:" prompt="DO NOT include the current semester unless you are submitting your finances BEFORE mid-term." sqref="B6" xr:uid="{15B73290-956E-4B6A-A96D-367278635758}">
      <formula1>"1,2"</formula1>
    </dataValidation>
    <dataValidation allowBlank="1" showInputMessage="1" showErrorMessage="1" promptTitle="GA Stipend:" prompt="Enter monthly stipend as listed on your GA contract" sqref="B2" xr:uid="{193E6F77-24A7-4874-977B-45D76F3E77A7}"/>
    <dataValidation allowBlank="1" showInputMessage="1" showErrorMessage="1" promptTitle="Months:" prompt="DO NOT include months in the current semester unless you are submitting your finances BEFORE mid-term._x000a__x000a_Enter a value to the nearest 1/2 month. _x000a__x000a_For example, if your GA contract is from August 16 - December 31, you would enter 4.5 in this field." sqref="B3" xr:uid="{C4CEEBDA-DB9D-4176-849E-718307C300D0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3463e8-1d37-455a-9136-8f6138bd661a">
      <Terms xmlns="http://schemas.microsoft.com/office/infopath/2007/PartnerControls"/>
    </lcf76f155ced4ddcb4097134ff3c332f>
    <TaxCatchAll xmlns="e5720055-8026-48a8-88fb-b9c6085fe5c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934034ADF84144B91A9108F3F6A486" ma:contentTypeVersion="18" ma:contentTypeDescription="Create a new document." ma:contentTypeScope="" ma:versionID="5213b120b85d3a8503e6d1d851d0801b">
  <xsd:schema xmlns:xsd="http://www.w3.org/2001/XMLSchema" xmlns:xs="http://www.w3.org/2001/XMLSchema" xmlns:p="http://schemas.microsoft.com/office/2006/metadata/properties" xmlns:ns2="b93463e8-1d37-455a-9136-8f6138bd661a" xmlns:ns3="e5720055-8026-48a8-88fb-b9c6085fe5c1" targetNamespace="http://schemas.microsoft.com/office/2006/metadata/properties" ma:root="true" ma:fieldsID="e585551ceeb9d742556d1f26655b360a" ns2:_="" ns3:_="">
    <xsd:import namespace="b93463e8-1d37-455a-9136-8f6138bd661a"/>
    <xsd:import namespace="e5720055-8026-48a8-88fb-b9c6085fe5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463e8-1d37-455a-9136-8f6138bd66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a7019a-c3dc-464b-ba2f-0a559e8498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20055-8026-48a8-88fb-b9c6085fe5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d3727c-6368-4600-952f-ed83b3e97c2e}" ma:internalName="TaxCatchAll" ma:showField="CatchAllData" ma:web="e5720055-8026-48a8-88fb-b9c6085fe5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BE0D1-C35A-470A-A752-73BC1610B1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DA9AA4-BBAB-46B7-83ED-0041A59F601C}">
  <ds:schemaRefs>
    <ds:schemaRef ds:uri="b93463e8-1d37-455a-9136-8f6138bd661a"/>
    <ds:schemaRef ds:uri="http://schemas.microsoft.com/office/2006/documentManagement/types"/>
    <ds:schemaRef ds:uri="http://www.w3.org/XML/1998/namespace"/>
    <ds:schemaRef ds:uri="e5720055-8026-48a8-88fb-b9c6085fe5c1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B6B2B-9399-4544-ADD9-3B05098CE1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463e8-1d37-455a-9136-8f6138bd661a"/>
    <ds:schemaRef ds:uri="e5720055-8026-48a8-88fb-b9c6085fe5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>Illinois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Langdon, Bridget</dc:creator>
  <cp:keywords/>
  <dc:description/>
  <cp:lastModifiedBy>Wagoner, Aubrey</cp:lastModifiedBy>
  <cp:revision/>
  <dcterms:created xsi:type="dcterms:W3CDTF">2022-08-17T18:39:57Z</dcterms:created>
  <dcterms:modified xsi:type="dcterms:W3CDTF">2026-07-16T22:54:02Z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0x01010020934034ADF84144B91A9108F3F6A486</vt:lpwstr>
  </property>
  <property fmtid="{D5CDD505-2E9C-101B-9397-08002B2CF9AE}" pid="3" name="MediaServiceImageTags">
    <vt:lpwstr/>
  </property>
</Properties>
</file>